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70" windowHeight="16440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<sst xmlns="http://schemas.openxmlformats.org/spreadsheetml/2006/main" count="81" uniqueCount="44">
  <si>
    <t>天津长芦海晶集团有限公司有企业负责人薪酬信息披露样式</t>
  </si>
  <si>
    <r>
      <rPr>
        <sz val="14"/>
        <color theme="1"/>
        <rFont val="仿宋_GB2312"/>
        <charset val="134"/>
      </rPr>
      <t xml:space="preserve">    按照市委、市政府关于国有企业负责人薪酬制度改革有关规定，现将本机构所监管（或本企业）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年负责人薪酬信息披露如下：</t>
    </r>
  </si>
  <si>
    <t>单位：万元</t>
  </si>
  <si>
    <r>
      <rPr>
        <sz val="11"/>
        <color theme="1"/>
        <rFont val="黑体"/>
        <charset val="134"/>
      </rPr>
      <t>姓名</t>
    </r>
  </si>
  <si>
    <r>
      <rPr>
        <sz val="11"/>
        <color theme="1"/>
        <rFont val="黑体"/>
        <charset val="134"/>
      </rPr>
      <t>职务</t>
    </r>
  </si>
  <si>
    <r>
      <rPr>
        <sz val="11"/>
        <color theme="1"/>
        <rFont val="黑体"/>
        <charset val="134"/>
      </rPr>
      <t>任职起止时间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</si>
  <si>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黑体"/>
        <charset val="134"/>
      </rPr>
      <t>年度从本公司获得的税前薪酬情况</t>
    </r>
  </si>
  <si>
    <r>
      <rPr>
        <sz val="11"/>
        <color theme="1"/>
        <rFont val="黑体"/>
        <charset val="134"/>
      </rPr>
      <t>任期激励收入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黑体"/>
        <charset val="134"/>
      </rPr>
      <t>年</t>
    </r>
    <r>
      <rPr>
        <sz val="11"/>
        <color theme="1"/>
        <rFont val="Times New Roman"/>
        <charset val="134"/>
      </rPr>
      <t>-2024</t>
    </r>
    <r>
      <rPr>
        <sz val="11"/>
        <color theme="1"/>
        <rFont val="黑体"/>
        <charset val="134"/>
      </rPr>
      <t>年）</t>
    </r>
  </si>
  <si>
    <r>
      <rPr>
        <sz val="11"/>
        <color theme="1"/>
        <rFont val="黑体"/>
        <charset val="134"/>
      </rPr>
      <t>是否在股东单位或其他关联方领取薪酬</t>
    </r>
  </si>
  <si>
    <r>
      <rPr>
        <sz val="11"/>
        <color theme="1"/>
        <rFont val="黑体"/>
        <charset val="134"/>
      </rPr>
      <t>在关联方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领取的税前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薪酬总额</t>
    </r>
  </si>
  <si>
    <r>
      <rPr>
        <sz val="11"/>
        <color theme="1"/>
        <rFont val="黑体"/>
        <charset val="134"/>
      </rPr>
      <t>应付年薪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</si>
  <si>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黑体"/>
        <charset val="134"/>
      </rPr>
      <t>社会保险、企业年金、补充医疗保险及住房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公积金的单位缴纳（存）部分</t>
    </r>
  </si>
  <si>
    <r>
      <rPr>
        <sz val="11"/>
        <color theme="1"/>
        <rFont val="黑体"/>
        <charset val="134"/>
      </rPr>
      <t>其他货币性收入（注明具体项目并分列）</t>
    </r>
  </si>
  <si>
    <t>李焕岭</t>
  </si>
  <si>
    <t>党委书记、董事长</t>
  </si>
  <si>
    <t>2022.7-2024.12</t>
  </si>
  <si>
    <t>-</t>
  </si>
  <si>
    <t>李丽</t>
  </si>
  <si>
    <t>党委副书记、工会主席</t>
  </si>
  <si>
    <t>2023.4-2024.12</t>
  </si>
  <si>
    <t>邵新海</t>
  </si>
  <si>
    <t>副总经理</t>
  </si>
  <si>
    <t>田凤麟</t>
  </si>
  <si>
    <t>2024.7-2024.12</t>
  </si>
  <si>
    <t>李世伟</t>
  </si>
  <si>
    <t>2022.1-2024.12</t>
  </si>
  <si>
    <t>王坤</t>
  </si>
  <si>
    <t>党委委员、纪委书记</t>
  </si>
  <si>
    <t>马文飚</t>
  </si>
  <si>
    <t>常务副总经理</t>
  </si>
  <si>
    <t>2023.12-2024.12</t>
  </si>
  <si>
    <t>李萌</t>
  </si>
  <si>
    <t>2023.8-2024.12</t>
  </si>
  <si>
    <t>牛跃同</t>
  </si>
  <si>
    <t>2022.1-2024.4</t>
  </si>
  <si>
    <r>
      <t>备注：</t>
    </r>
    <r>
      <rPr>
        <sz val="12"/>
        <color rgb="FF000000"/>
        <rFont val="Times New Roman"/>
        <charset val="134"/>
      </rPr>
      <t xml:space="preserve">
1.</t>
    </r>
    <r>
      <rPr>
        <sz val="12"/>
        <color rgb="FF000000"/>
        <rFont val="仿宋_GB2312"/>
        <charset val="134"/>
      </rPr>
      <t>上表披露的薪酬为企业负责人报告期内全部应发税前薪酬（不含当年实际发放的以往年度绩效年薪）。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任期考核未满的或未实行任期激励的不填写任期激励收入。</t>
    </r>
    <r>
      <rPr>
        <sz val="12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3.</t>
    </r>
    <r>
      <rPr>
        <sz val="12"/>
        <color rgb="FF000000"/>
        <rFont val="仿宋_GB2312"/>
        <charset val="134"/>
      </rPr>
      <t>如有超过薪酬、亏损企业薪酬分配情况等应作出说明。</t>
    </r>
  </si>
  <si>
    <t>天津长芦海晶集团有限公司</t>
  </si>
  <si>
    <t>天津长芦海晶集团有限公司工资分配信息披露样式</t>
  </si>
  <si>
    <t xml:space="preserve">    根据《天津市人民政府关于改革国有企业工资决定机制的实施意见》（津政发〔2019〕7号）有关规定，现将本机构所监管企业（或本企业）2024年工资分配信息披露如下：</t>
  </si>
  <si>
    <t>企业名称</t>
  </si>
  <si>
    <t>清算的工资总额
（万元）</t>
  </si>
  <si>
    <t>职工人数
（人）</t>
  </si>
  <si>
    <t>职工年平均工资
（万元）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</si>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</sst>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\.d;@"/>
    <numFmt numFmtId="177" formatCode="0.00_ "/>
  </numFmts>
  <fonts count="42">
    <font>
      <sz val="12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16"/>
      <color rgb="FF000000"/>
      <name val="仿宋_GB2312"/>
      <charset val="134"/>
    </font>
    <font>
      <sz val="12"/>
      <color rgb="FF000000"/>
      <name val="仿宋_GB2312"/>
      <charset val="134"/>
    </font>
    <font>
      <sz val="22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22"/>
      <color rgb="FF000000"/>
      <name val="方正小标宋简体"/>
      <charset val="134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2"/>
      <color theme="1"/>
      <name val="Times New Roman"/>
      <charset val="134"/>
    </font>
    <font>
      <sz val="18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1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5" fillId="0" borderId="3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 wrapText="1"/>
    </xf>
    <xf numFmtId="177" fontId="18" fillId="0" borderId="8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31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5" dbFileVersion="0">
    <open main="34" threadCnt="1"/>
    <sheetInfos>
      <sheetInfo cellCmpFml="5" sheetStid="1">
        <open threadCnt="1"/>
      </sheetInfo>
      <sheetInfo cellCmpFml="0" sheetStid="2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schemas.openxmlformats.org/officeDocument/2006/relationships/styles" Target="styles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showGridLines="0" tabSelected="1" topLeftCell="A7" workbookViewId="0">
      <selection activeCell="G7" sqref="$A7:$XFD13"/>
    </sheetView>
  </sheetViews>
  <sheetFormatPr defaultColWidth="8.75" defaultRowHeight="15"/>
  <cols>
    <col min="1" max="1" width="12.625" style="15" customWidth="1"/>
    <col min="2" max="2" width="18.125" style="15" customWidth="1"/>
    <col min="3" max="3" width="23.125" style="15" customWidth="1"/>
    <col min="4" max="4" width="14.5" style="15" customWidth="1"/>
    <col min="5" max="5" width="18.375" style="15" customWidth="1"/>
    <col min="6" max="6" width="14.625" style="15" customWidth="1"/>
    <col min="7" max="7" width="18.625" style="15" customWidth="1"/>
    <col min="8" max="9" width="10.625" style="15" customWidth="1"/>
    <col min="10" max="16384" width="8.75" style="15"/>
  </cols>
  <sheetData>
    <row r="1" ht="33.95" customHeight="1" spans="1:9">
      <c r="A1" s="2"/>
      <c r="B1" s="2"/>
      <c r="C1" s="16"/>
      <c r="D1" s="16"/>
      <c r="E1" s="16"/>
      <c r="F1" s="16"/>
      <c r="G1" s="16"/>
      <c r="H1" s="16"/>
      <c r="I1" s="16"/>
    </row>
    <row r="2" ht="39.95" customHeight="1" spans="1:9">
      <c r="A2" s="17" t="s">
        <v>0</v>
      </c>
      <c r="B2" s="18"/>
      <c r="C2" s="18"/>
      <c r="D2" s="18"/>
      <c r="E2" s="18"/>
      <c r="F2" s="18"/>
      <c r="G2" s="18"/>
      <c r="H2" s="18"/>
      <c r="I2" s="18"/>
    </row>
    <row r="3" ht="41.25" customHeight="1" spans="1:9">
      <c r="A3" s="19" t="s">
        <v>1</v>
      </c>
      <c r="B3" s="20"/>
      <c r="C3" s="20"/>
      <c r="D3" s="20"/>
      <c r="E3" s="20"/>
      <c r="F3" s="20"/>
      <c r="G3" s="20"/>
      <c r="H3" s="20"/>
      <c r="I3" s="20"/>
    </row>
    <row r="4" s="14" customFormat="1" ht="17.25" customHeight="1" spans="1:9">
      <c r="A4" s="21" t="s">
        <v>2</v>
      </c>
      <c r="B4" s="22"/>
      <c r="C4" s="22"/>
      <c r="D4" s="22"/>
      <c r="E4" s="22"/>
      <c r="F4" s="22"/>
      <c r="G4" s="22"/>
      <c r="H4" s="22"/>
      <c r="I4" s="22"/>
    </row>
    <row r="5" ht="30" customHeight="1" spans="1:9">
      <c r="A5" s="23" t="s">
        <v>3</v>
      </c>
      <c r="B5" s="23" t="s">
        <v>4</v>
      </c>
      <c r="C5" s="23" t="s">
        <v>5</v>
      </c>
      <c r="D5" s="24" t="s">
        <v>6</v>
      </c>
      <c r="E5" s="24"/>
      <c r="F5" s="24"/>
      <c r="G5" s="25" t="s">
        <v>7</v>
      </c>
      <c r="H5" s="23" t="s">
        <v>8</v>
      </c>
      <c r="I5" s="23" t="s">
        <v>9</v>
      </c>
    </row>
    <row r="6" ht="80.1" customHeight="1" spans="1:9">
      <c r="A6" s="26"/>
      <c r="B6" s="26"/>
      <c r="C6" s="26"/>
      <c r="D6" s="24" t="s">
        <v>10</v>
      </c>
      <c r="E6" s="24" t="s">
        <v>11</v>
      </c>
      <c r="F6" s="24" t="s">
        <v>12</v>
      </c>
      <c r="G6" s="27"/>
      <c r="H6" s="26"/>
      <c r="I6" s="26"/>
    </row>
    <row r="7" ht="24.75" customHeight="1" spans="1:9">
      <c r="A7" s="28" t="s">
        <v>13</v>
      </c>
      <c r="B7" s="28" t="s">
        <v>14</v>
      </c>
      <c r="C7" s="29" t="s">
        <v>15</v>
      </c>
      <c r="D7" s="30">
        <f>69.87</f>
        <v>69.87</v>
      </c>
      <c r="E7" s="30">
        <f>12.04</f>
        <v>12.04</v>
      </c>
      <c r="F7" s="28" t="s">
        <v>16</v>
      </c>
      <c r="G7" s="30" t="s">
        <v>16</v>
      </c>
      <c r="H7" s="28" t="s">
        <v>16</v>
      </c>
      <c r="I7" s="28" t="s">
        <v>16</v>
      </c>
    </row>
    <row r="8" ht="24.75" customHeight="1" spans="1:9">
      <c r="A8" s="28" t="s">
        <v>17</v>
      </c>
      <c r="B8" s="28" t="s">
        <v>18</v>
      </c>
      <c r="C8" s="29" t="s">
        <v>19</v>
      </c>
      <c r="D8" s="30">
        <f>56.16</f>
        <v>56.16</v>
      </c>
      <c r="E8" s="30">
        <v>12.04</v>
      </c>
      <c r="F8" s="28" t="s">
        <v>16</v>
      </c>
      <c r="G8" s="30" t="s">
        <v>16</v>
      </c>
      <c r="H8" s="28" t="s">
        <v>16</v>
      </c>
      <c r="I8" s="28" t="s">
        <v>16</v>
      </c>
    </row>
    <row r="9" ht="24.75" customHeight="1" spans="1:9">
      <c r="A9" s="28" t="s">
        <v>20</v>
      </c>
      <c r="B9" s="28" t="s">
        <v>21</v>
      </c>
      <c r="C9" s="29" t="s">
        <v>15</v>
      </c>
      <c r="D9" s="30">
        <f>57.39</f>
        <v>57.39</v>
      </c>
      <c r="E9" s="30">
        <v>12.04</v>
      </c>
      <c r="F9" s="28" t="s">
        <v>16</v>
      </c>
      <c r="G9" s="31">
        <v>37.49</v>
      </c>
      <c r="H9" s="28" t="s">
        <v>16</v>
      </c>
      <c r="I9" s="28" t="s">
        <v>16</v>
      </c>
    </row>
    <row r="10" ht="24.75" customHeight="1" spans="1:9">
      <c r="A10" s="28" t="s">
        <v>22</v>
      </c>
      <c r="B10" s="28" t="s">
        <v>21</v>
      </c>
      <c r="C10" s="29" t="s">
        <v>23</v>
      </c>
      <c r="D10" s="30">
        <f>23.84</f>
        <v>23.84</v>
      </c>
      <c r="E10" s="30">
        <v>5.15</v>
      </c>
      <c r="F10" s="28" t="s">
        <v>16</v>
      </c>
      <c r="G10" s="31">
        <v>6.02</v>
      </c>
      <c r="H10" s="28" t="s">
        <v>16</v>
      </c>
      <c r="I10" s="28" t="s">
        <v>16</v>
      </c>
    </row>
    <row r="11" ht="24.75" customHeight="1" spans="1:9">
      <c r="A11" s="28" t="s">
        <v>24</v>
      </c>
      <c r="B11" s="28" t="s">
        <v>21</v>
      </c>
      <c r="C11" s="29" t="s">
        <v>25</v>
      </c>
      <c r="D11" s="30">
        <v>57.37</v>
      </c>
      <c r="E11" s="30">
        <v>12.04</v>
      </c>
      <c r="F11" s="28" t="s">
        <v>16</v>
      </c>
      <c r="G11" s="31">
        <v>48.93</v>
      </c>
      <c r="H11" s="28" t="s">
        <v>16</v>
      </c>
      <c r="I11" s="28" t="s">
        <v>16</v>
      </c>
    </row>
    <row r="12" ht="24.75" customHeight="1" spans="1:9">
      <c r="A12" s="28" t="s">
        <v>26</v>
      </c>
      <c r="B12" s="28" t="s">
        <v>27</v>
      </c>
      <c r="C12" s="29" t="s">
        <v>19</v>
      </c>
      <c r="D12" s="30">
        <v>55.63</v>
      </c>
      <c r="E12" s="30">
        <v>12.04</v>
      </c>
      <c r="F12" s="28" t="s">
        <v>16</v>
      </c>
      <c r="G12" s="30" t="s">
        <v>16</v>
      </c>
      <c r="H12" s="28" t="s">
        <v>16</v>
      </c>
      <c r="I12" s="28" t="s">
        <v>16</v>
      </c>
    </row>
    <row r="13" ht="24.75" customHeight="1" spans="1:9">
      <c r="A13" s="28" t="s">
        <v>28</v>
      </c>
      <c r="B13" s="28" t="s">
        <v>29</v>
      </c>
      <c r="C13" s="29" t="s">
        <v>30</v>
      </c>
      <c r="D13" s="30">
        <v>65.81</v>
      </c>
      <c r="E13" s="30">
        <v>12.04</v>
      </c>
      <c r="F13" s="28" t="s">
        <v>16</v>
      </c>
      <c r="G13" s="31">
        <v>17.8</v>
      </c>
      <c r="H13" s="28" t="s">
        <v>16</v>
      </c>
      <c r="I13" s="28" t="s">
        <v>16</v>
      </c>
    </row>
    <row r="14" ht="24.75" customHeight="1" spans="1:9">
      <c r="A14" s="28" t="s">
        <v>31</v>
      </c>
      <c r="B14" s="28" t="s">
        <v>21</v>
      </c>
      <c r="C14" s="29" t="s">
        <v>32</v>
      </c>
      <c r="D14" s="30">
        <v>61.5</v>
      </c>
      <c r="E14" s="30">
        <v>12.04</v>
      </c>
      <c r="F14" s="28" t="s">
        <v>16</v>
      </c>
      <c r="G14" s="31">
        <v>19.98</v>
      </c>
      <c r="H14" s="28" t="s">
        <v>16</v>
      </c>
      <c r="I14" s="28" t="s">
        <v>16</v>
      </c>
    </row>
    <row r="15" ht="24.75" customHeight="1" spans="1:9">
      <c r="A15" s="28" t="s">
        <v>33</v>
      </c>
      <c r="B15" s="28" t="s">
        <v>21</v>
      </c>
      <c r="C15" s="29" t="s">
        <v>34</v>
      </c>
      <c r="D15" s="30">
        <v>19.07</v>
      </c>
      <c r="E15" s="30">
        <v>3.93</v>
      </c>
      <c r="F15" s="28" t="s">
        <v>16</v>
      </c>
      <c r="G15" s="31">
        <v>38.92</v>
      </c>
      <c r="H15" s="28" t="s">
        <v>16</v>
      </c>
      <c r="I15" s="28" t="s">
        <v>16</v>
      </c>
    </row>
    <row r="16" ht="75" customHeight="1" spans="1:9">
      <c r="A16" s="32" t="s">
        <v>35</v>
      </c>
      <c r="B16" s="33"/>
      <c r="C16" s="33"/>
      <c r="D16" s="33"/>
      <c r="E16" s="33"/>
      <c r="F16" s="33"/>
      <c r="G16" s="33"/>
      <c r="H16" s="33"/>
      <c r="I16" s="33"/>
    </row>
    <row r="17" ht="20.25" spans="6:8">
      <c r="F17" s="11" t="s">
        <v>36</v>
      </c>
      <c r="G17" s="11"/>
      <c r="H17" s="11"/>
    </row>
    <row r="18" ht="23.25" spans="6:8">
      <c r="F18" s="34">
        <v>46021</v>
      </c>
      <c r="G18" s="35"/>
      <c r="H18" s="35"/>
    </row>
  </sheetData>
  <sheetProtection formatCells="0" formatColumns="0" formatRows="0" insertRows="0" insertColumns="0" insertHyperlinks="0" deleteColumns="0" deleteRows="0" sort="0" autoFilter="0" pivotTables="0"/>
  <mergeCells count="14">
    <mergeCell ref="A1:B1"/>
    <mergeCell ref="A2:I2"/>
    <mergeCell ref="A3:I3"/>
    <mergeCell ref="A4:I4"/>
    <mergeCell ref="D5:F5"/>
    <mergeCell ref="A16:I16"/>
    <mergeCell ref="F17:H17"/>
    <mergeCell ref="F18:H18"/>
    <mergeCell ref="A5:A6"/>
    <mergeCell ref="B5:B6"/>
    <mergeCell ref="C5:C6"/>
    <mergeCell ref="G5:G6"/>
    <mergeCell ref="H5:H6"/>
    <mergeCell ref="I5:I6"/>
  </mergeCells>
  <pageMargins left="0.747916666666667" right="0.747916666666667" top="0.60625" bottom="0.409027777777778" header="0.5" footer="0.5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showGridLines="0" workbookViewId="0">
      <selection activeCell="A2" sqref="A2:E2"/>
    </sheetView>
  </sheetViews>
  <sheetFormatPr defaultColWidth="9" defaultRowHeight="14.25" outlineLevelCol="5"/>
  <cols>
    <col min="1" max="1" width="15.375" customWidth="1"/>
    <col min="2" max="2" width="23.75" customWidth="1"/>
    <col min="3" max="3" width="14.625" customWidth="1"/>
    <col min="4" max="4" width="20.5" customWidth="1"/>
    <col min="5" max="5" width="13.125" customWidth="1"/>
  </cols>
  <sheetData>
    <row r="1" ht="20.25" spans="1:6">
      <c r="A1" s="2"/>
      <c r="B1" s="2"/>
    </row>
    <row r="2" ht="54.95" customHeight="1" spans="1:6">
      <c r="A2" s="3" t="s">
        <v>37</v>
      </c>
      <c r="B2" s="4"/>
      <c r="C2" s="4"/>
      <c r="D2" s="4"/>
      <c r="E2" s="4"/>
    </row>
    <row r="4" spans="1:6">
      <c r="A4" s="5" t="s">
        <v>38</v>
      </c>
      <c r="B4" s="5"/>
      <c r="C4" s="5"/>
      <c r="D4" s="5"/>
      <c r="E4" s="5"/>
    </row>
    <row r="5" ht="51.95" customHeight="1" spans="1:6">
      <c r="A5" s="5"/>
      <c r="B5" s="5"/>
      <c r="C5" s="5"/>
      <c r="D5" s="5"/>
      <c r="E5" s="5"/>
    </row>
    <row r="6" ht="42" customHeight="1" spans="1:6">
      <c r="A6" s="6" t="s">
        <v>39</v>
      </c>
      <c r="B6" s="7" t="s">
        <v>40</v>
      </c>
      <c r="C6" s="7" t="s">
        <v>41</v>
      </c>
      <c r="D6" s="7" t="s">
        <v>42</v>
      </c>
      <c r="E6" s="6" t="s">
        <v>43</v>
      </c>
    </row>
    <row r="7" ht="53.1" customHeight="1" spans="1:6">
      <c r="A7" s="8" t="s">
        <v>36</v>
      </c>
      <c r="B7" s="9">
        <v>34939.31</v>
      </c>
      <c r="C7" s="9">
        <v>3111</v>
      </c>
      <c r="D7" s="9">
        <v>11.18</v>
      </c>
      <c r="E7" s="10"/>
    </row>
    <row r="11" s="1" customFormat="1" ht="35.1" customHeight="1" spans="1:6">
      <c r="C11" s="11" t="s">
        <v>36</v>
      </c>
      <c r="D11" s="11"/>
      <c r="E11" s="11"/>
      <c r="F11" s="12"/>
    </row>
    <row r="12" s="1" customFormat="1" ht="35.1" customHeight="1" spans="1:6">
      <c r="C12" s="13">
        <v>46021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1:B1"/>
    <mergeCell ref="A2:E2"/>
    <mergeCell ref="C11:E11"/>
    <mergeCell ref="C12:E12"/>
    <mergeCell ref="A4:E5"/>
  </mergeCells>
  <printOptions horizontalCentered="1"/>
  <pageMargins left="0.357638888888889" right="0.357638888888889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482543558709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WWO_wpscloud_20260107185241-030cc62549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liuya</dc:creator>
  <cp:lastModifiedBy>正 刘</cp:lastModifiedBy>
  <dcterms:created xsi:type="dcterms:W3CDTF">2025-12-31T07:40:00Z</dcterms:created>
  <dcterms:modified xsi:type="dcterms:W3CDTF">2025-12-31T10:04:00Z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407B00D96A564DB1A78699E5B8088F15_11</vt:lpwstr>
  </property>
  <property fmtid="{D5CDD505-2E9C-101B-9397-08002B2CF9AE}" pid="3" name="KSOProductBuildVer">
    <vt:lpwstr>2052-12.9.0.24776</vt:lpwstr>
  </property>
  <property fmtid="{D5CDD505-2E9C-101B-9397-08002B2CF9AE}" pid="4" name="CalculationRule">
    <vt:i4>1</vt:i4>
  </property>
</Properties>
</file>